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DV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FSOURCE">'[1]FUND SOURCE CODE'!$C$3:$C$54</definedName>
    <definedName name="_xlnm.Print_Area" localSheetId="0">DV!$B$4:$N$58</definedName>
  </definedNames>
  <calcPr calcId="124519"/>
</workbook>
</file>

<file path=xl/calcChain.xml><?xml version="1.0" encoding="utf-8"?>
<calcChain xmlns="http://schemas.openxmlformats.org/spreadsheetml/2006/main">
  <c r="M49" i="4"/>
  <c r="L31"/>
  <c r="L34" s="1"/>
  <c r="L37"/>
  <c r="N33" l="1"/>
  <c r="N34" s="1"/>
</calcChain>
</file>

<file path=xl/sharedStrings.xml><?xml version="1.0" encoding="utf-8"?>
<sst xmlns="http://schemas.openxmlformats.org/spreadsheetml/2006/main" count="79" uniqueCount="66">
  <si>
    <t>Republic of the Philippines</t>
  </si>
  <si>
    <t>Department of Education</t>
  </si>
  <si>
    <t>Region X - Northern Mindanao</t>
  </si>
  <si>
    <t>DIVISION OF ILIGAN CITY</t>
  </si>
  <si>
    <t>DISBURSEMENT VOUCHER</t>
  </si>
  <si>
    <t>DV No.:</t>
  </si>
  <si>
    <t>Date:</t>
  </si>
  <si>
    <t xml:space="preserve">Mode of </t>
  </si>
  <si>
    <t>MDS Check</t>
  </si>
  <si>
    <t>Commercial Check</t>
  </si>
  <si>
    <t>ADA</t>
  </si>
  <si>
    <t>Others (Please specify)</t>
  </si>
  <si>
    <t>Payment</t>
  </si>
  <si>
    <t>Payee</t>
  </si>
  <si>
    <t>Tin/Employee No.</t>
  </si>
  <si>
    <t>OR/BUR No.</t>
  </si>
  <si>
    <t>Address</t>
  </si>
  <si>
    <t>Iligan City</t>
  </si>
  <si>
    <r>
      <t>Responsibility Center 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070010810009</t>
    </r>
  </si>
  <si>
    <t>Office/Unit Project Code:</t>
  </si>
  <si>
    <t>PARTICULARS</t>
  </si>
  <si>
    <t>AMOUNT</t>
  </si>
  <si>
    <t>Php</t>
  </si>
  <si>
    <t>Fund Code:</t>
  </si>
  <si>
    <t>MFO/PPA:  100010000</t>
  </si>
  <si>
    <t>A.</t>
  </si>
  <si>
    <t>Certified:</t>
  </si>
  <si>
    <t>Expenses/Cash Advance necessary, lawful and incurred under my direct supervision.</t>
  </si>
  <si>
    <t>B.</t>
  </si>
  <si>
    <t>Accounting Enrty:</t>
  </si>
  <si>
    <t>Account Title</t>
  </si>
  <si>
    <t>UACS Code</t>
  </si>
  <si>
    <t>DEBIT</t>
  </si>
  <si>
    <t>CREDIT</t>
  </si>
  <si>
    <t>TOTAL</t>
  </si>
  <si>
    <t>C.</t>
  </si>
  <si>
    <t>D.</t>
  </si>
  <si>
    <t>Approved for Payment</t>
  </si>
  <si>
    <t xml:space="preserve">  Cash available</t>
  </si>
  <si>
    <t>P</t>
  </si>
  <si>
    <t>Subject to Authority to Debit Account (when applicable)</t>
  </si>
  <si>
    <t>Supporting documents complete and amount claimed proper</t>
  </si>
  <si>
    <t>Signature</t>
  </si>
  <si>
    <t>Printed</t>
  </si>
  <si>
    <t>MARULYN A. CANTIVEROS, CPA</t>
  </si>
  <si>
    <t>RANDOLPH B. TORTOLA, CESO VI</t>
  </si>
  <si>
    <t>Name</t>
  </si>
  <si>
    <t>Position</t>
  </si>
  <si>
    <t>Accountant III</t>
  </si>
  <si>
    <t>Schools Division Superintendent</t>
  </si>
  <si>
    <t>Head, Accounting Unit/Authorized Representative</t>
  </si>
  <si>
    <t>Agency Head/Authorized Representative</t>
  </si>
  <si>
    <t>Date</t>
  </si>
  <si>
    <t>E.</t>
  </si>
  <si>
    <t>Receipt of Payment</t>
  </si>
  <si>
    <t>JEV NO.:</t>
  </si>
  <si>
    <t>Check/</t>
  </si>
  <si>
    <t>Bank Name &amp; Account No.</t>
  </si>
  <si>
    <t>ADA No.</t>
  </si>
  <si>
    <t>Printed Name:</t>
  </si>
  <si>
    <t>Official Receipt/Other Documents</t>
  </si>
  <si>
    <t>Prepared by:</t>
  </si>
  <si>
    <t>Certified by:</t>
  </si>
  <si>
    <t>02-101101-2016-02-</t>
  </si>
  <si>
    <t>2016-02-</t>
  </si>
  <si>
    <t>Payment for cash advance of ___________________________________
, as per supporting papers hereto attached in the amount of..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</si>
</sst>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56"/>
      </bottom>
      <diagonal/>
    </border>
    <border>
      <left/>
      <right style="thin">
        <color indexed="64"/>
      </right>
      <top/>
      <bottom style="thin">
        <color indexed="56"/>
      </bottom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/>
      <right style="thin">
        <color indexed="64"/>
      </right>
      <top style="thin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21" fillId="2" borderId="0" applyNumberFormat="0" applyBorder="0" applyAlignment="0" applyProtection="0"/>
    <xf numFmtId="10" fontId="21" fillId="3" borderId="9" applyNumberFormat="0" applyBorder="0" applyAlignment="0" applyProtection="0"/>
    <xf numFmtId="164" fontId="22" fillId="0" borderId="0"/>
    <xf numFmtId="0" fontId="2" fillId="0" borderId="0"/>
    <xf numFmtId="0" fontId="23" fillId="0" borderId="0"/>
    <xf numFmtId="0" fontId="2" fillId="0" borderId="0"/>
    <xf numFmtId="10" fontId="2" fillId="0" borderId="0" applyFont="0" applyFill="0" applyBorder="0" applyAlignment="0" applyProtection="0"/>
  </cellStyleXfs>
  <cellXfs count="185">
    <xf numFmtId="0" fontId="0" fillId="0" borderId="0" xfId="0"/>
    <xf numFmtId="0" fontId="4" fillId="0" borderId="1" xfId="2" applyFont="1" applyBorder="1" applyAlignment="1">
      <alignment horizontal="right"/>
    </xf>
    <xf numFmtId="0" fontId="6" fillId="0" borderId="3" xfId="2" applyFont="1" applyBorder="1"/>
    <xf numFmtId="0" fontId="4" fillId="0" borderId="6" xfId="2" applyFont="1" applyBorder="1" applyAlignment="1">
      <alignment horizontal="right"/>
    </xf>
    <xf numFmtId="0" fontId="3" fillId="0" borderId="3" xfId="2" applyFont="1" applyBorder="1"/>
    <xf numFmtId="0" fontId="3" fillId="0" borderId="5" xfId="2" applyFont="1" applyBorder="1"/>
    <xf numFmtId="0" fontId="7" fillId="0" borderId="1" xfId="2" applyFont="1" applyBorder="1"/>
    <xf numFmtId="0" fontId="3" fillId="0" borderId="6" xfId="2" applyFont="1" applyBorder="1"/>
    <xf numFmtId="0" fontId="3" fillId="0" borderId="8" xfId="2" applyFont="1" applyBorder="1"/>
    <xf numFmtId="0" fontId="3" fillId="0" borderId="1" xfId="2" applyFont="1" applyBorder="1"/>
    <xf numFmtId="0" fontId="3" fillId="0" borderId="1" xfId="2" applyFont="1" applyBorder="1" applyAlignment="1">
      <alignment vertical="top"/>
    </xf>
    <xf numFmtId="0" fontId="3" fillId="0" borderId="4" xfId="2" applyFont="1" applyBorder="1"/>
    <xf numFmtId="0" fontId="4" fillId="0" borderId="4" xfId="2" applyFont="1" applyBorder="1" applyAlignment="1">
      <alignment horizontal="center"/>
    </xf>
    <xf numFmtId="43" fontId="4" fillId="0" borderId="5" xfId="1" applyFont="1" applyBorder="1"/>
    <xf numFmtId="43" fontId="4" fillId="0" borderId="8" xfId="1" applyFont="1" applyBorder="1"/>
    <xf numFmtId="0" fontId="10" fillId="0" borderId="0" xfId="2" applyFont="1" applyFill="1" applyBorder="1"/>
    <xf numFmtId="0" fontId="10" fillId="0" borderId="0" xfId="2" applyFont="1" applyBorder="1"/>
    <xf numFmtId="0" fontId="3" fillId="0" borderId="0" xfId="2" applyFont="1" applyBorder="1"/>
    <xf numFmtId="0" fontId="3" fillId="0" borderId="7" xfId="2" applyFont="1" applyBorder="1"/>
    <xf numFmtId="0" fontId="4" fillId="0" borderId="9" xfId="2" applyFont="1" applyBorder="1" applyAlignment="1">
      <alignment horizontal="left"/>
    </xf>
    <xf numFmtId="0" fontId="12" fillId="0" borderId="0" xfId="2" applyFont="1" applyBorder="1" applyAlignment="1">
      <alignment horizontal="center" vertical="center"/>
    </xf>
    <xf numFmtId="43" fontId="12" fillId="0" borderId="5" xfId="1" applyFont="1" applyBorder="1" applyAlignment="1">
      <alignment horizontal="center" vertical="center"/>
    </xf>
    <xf numFmtId="0" fontId="4" fillId="0" borderId="15" xfId="2" applyFont="1" applyBorder="1" applyAlignment="1">
      <alignment horizontal="left"/>
    </xf>
    <xf numFmtId="0" fontId="4" fillId="0" borderId="2" xfId="2" applyFont="1" applyBorder="1"/>
    <xf numFmtId="0" fontId="3" fillId="0" borderId="2" xfId="2" applyFont="1" applyBorder="1"/>
    <xf numFmtId="0" fontId="12" fillId="0" borderId="2" xfId="2" applyFont="1" applyBorder="1" applyAlignment="1">
      <alignment horizontal="center" vertical="center"/>
    </xf>
    <xf numFmtId="43" fontId="12" fillId="0" borderId="3" xfId="1" applyFont="1" applyBorder="1" applyAlignment="1">
      <alignment horizontal="center" vertical="center"/>
    </xf>
    <xf numFmtId="43" fontId="4" fillId="0" borderId="12" xfId="1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43" fontId="4" fillId="0" borderId="5" xfId="1" applyFont="1" applyBorder="1" applyAlignment="1">
      <alignment horizontal="center" vertical="center"/>
    </xf>
    <xf numFmtId="0" fontId="3" fillId="0" borderId="10" xfId="2" applyFont="1" applyBorder="1" applyAlignment="1"/>
    <xf numFmtId="0" fontId="4" fillId="0" borderId="16" xfId="2" applyFont="1" applyBorder="1"/>
    <xf numFmtId="0" fontId="4" fillId="0" borderId="9" xfId="2" applyFont="1" applyBorder="1"/>
    <xf numFmtId="0" fontId="3" fillId="0" borderId="12" xfId="2" applyFont="1" applyBorder="1"/>
    <xf numFmtId="0" fontId="3" fillId="0" borderId="9" xfId="2" applyFont="1" applyBorder="1"/>
    <xf numFmtId="43" fontId="14" fillId="0" borderId="2" xfId="3" applyFont="1" applyBorder="1" applyAlignment="1">
      <alignment vertical="center"/>
    </xf>
    <xf numFmtId="0" fontId="7" fillId="0" borderId="0" xfId="2" applyFont="1" applyBorder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17" fillId="0" borderId="1" xfId="2" applyFont="1" applyBorder="1" applyAlignment="1">
      <alignment vertical="center"/>
    </xf>
    <xf numFmtId="0" fontId="18" fillId="0" borderId="3" xfId="2" applyFont="1" applyBorder="1" applyAlignment="1">
      <alignment vertical="center"/>
    </xf>
    <xf numFmtId="0" fontId="7" fillId="0" borderId="21" xfId="2" applyFont="1" applyBorder="1" applyAlignment="1">
      <alignment vertical="top"/>
    </xf>
    <xf numFmtId="0" fontId="3" fillId="0" borderId="16" xfId="2" applyFont="1" applyBorder="1"/>
    <xf numFmtId="0" fontId="3" fillId="0" borderId="10" xfId="2" applyFont="1" applyBorder="1"/>
    <xf numFmtId="0" fontId="3" fillId="0" borderId="11" xfId="2" applyFont="1" applyBorder="1"/>
    <xf numFmtId="0" fontId="7" fillId="0" borderId="15" xfId="2" applyFont="1" applyBorder="1" applyAlignment="1">
      <alignment vertical="top"/>
    </xf>
    <xf numFmtId="14" fontId="17" fillId="0" borderId="2" xfId="2" applyNumberFormat="1" applyFont="1" applyBorder="1" applyAlignment="1">
      <alignment vertical="center"/>
    </xf>
    <xf numFmtId="0" fontId="3" fillId="0" borderId="2" xfId="2" applyFont="1" applyBorder="1" applyAlignment="1"/>
    <xf numFmtId="14" fontId="17" fillId="0" borderId="7" xfId="2" quotePrefix="1" applyNumberFormat="1" applyFont="1" applyBorder="1" applyAlignment="1">
      <alignment vertical="center"/>
    </xf>
    <xf numFmtId="14" fontId="6" fillId="0" borderId="8" xfId="2" quotePrefix="1" applyNumberFormat="1" applyFont="1" applyBorder="1" applyAlignment="1">
      <alignment horizontal="left"/>
    </xf>
    <xf numFmtId="0" fontId="0" fillId="0" borderId="6" xfId="0" applyBorder="1"/>
    <xf numFmtId="0" fontId="3" fillId="0" borderId="4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0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top"/>
    </xf>
    <xf numFmtId="0" fontId="7" fillId="0" borderId="2" xfId="2" applyFont="1" applyBorder="1" applyAlignment="1">
      <alignment horizontal="left" vertical="top"/>
    </xf>
    <xf numFmtId="0" fontId="7" fillId="0" borderId="3" xfId="2" applyFont="1" applyBorder="1" applyAlignment="1">
      <alignment horizontal="left" vertical="top"/>
    </xf>
    <xf numFmtId="14" fontId="19" fillId="0" borderId="3" xfId="2" applyNumberFormat="1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4" fillId="0" borderId="10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18" fillId="0" borderId="4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7" fillId="0" borderId="6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6" xfId="2" applyFont="1" applyBorder="1" applyAlignment="1">
      <alignment horizontal="left"/>
    </xf>
    <xf numFmtId="0" fontId="7" fillId="0" borderId="7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7" fillId="0" borderId="3" xfId="2" applyFont="1" applyBorder="1" applyAlignment="1">
      <alignment horizontal="center"/>
    </xf>
    <xf numFmtId="0" fontId="4" fillId="0" borderId="11" xfId="2" applyFont="1" applyBorder="1" applyAlignment="1">
      <alignment horizontal="right"/>
    </xf>
    <xf numFmtId="0" fontId="4" fillId="0" borderId="12" xfId="2" applyFont="1" applyBorder="1" applyAlignment="1">
      <alignment horizontal="right"/>
    </xf>
    <xf numFmtId="43" fontId="4" fillId="0" borderId="10" xfId="1" applyFont="1" applyBorder="1"/>
    <xf numFmtId="43" fontId="4" fillId="0" borderId="12" xfId="1" applyFont="1" applyBorder="1"/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43" fontId="15" fillId="0" borderId="0" xfId="3" applyFont="1" applyBorder="1" applyAlignment="1">
      <alignment horizontal="right" vertical="center"/>
    </xf>
    <xf numFmtId="43" fontId="16" fillId="0" borderId="0" xfId="3" applyFont="1" applyBorder="1" applyAlignment="1">
      <alignment horizontal="center" vertical="center"/>
    </xf>
    <xf numFmtId="0" fontId="7" fillId="0" borderId="4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5" xfId="2" applyFont="1" applyBorder="1" applyAlignment="1">
      <alignment horizontal="left"/>
    </xf>
    <xf numFmtId="0" fontId="3" fillId="0" borderId="0" xfId="2" applyFont="1" applyBorder="1" applyAlignment="1"/>
    <xf numFmtId="0" fontId="3" fillId="0" borderId="5" xfId="2" applyFont="1" applyBorder="1" applyAlignment="1">
      <alignment horizontal="center"/>
    </xf>
    <xf numFmtId="43" fontId="4" fillId="0" borderId="4" xfId="1" applyFont="1" applyBorder="1"/>
    <xf numFmtId="43" fontId="4" fillId="0" borderId="5" xfId="1" applyFont="1" applyBorder="1"/>
    <xf numFmtId="43" fontId="3" fillId="0" borderId="4" xfId="1" applyFont="1" applyBorder="1"/>
    <xf numFmtId="43" fontId="3" fillId="0" borderId="5" xfId="1" applyFont="1" applyBorder="1"/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3" fillId="0" borderId="2" xfId="2" applyFont="1" applyBorder="1" applyAlignme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3" fontId="4" fillId="0" borderId="1" xfId="1" applyFont="1" applyBorder="1"/>
    <xf numFmtId="43" fontId="4" fillId="0" borderId="3" xfId="1" applyFont="1" applyBorder="1"/>
    <xf numFmtId="0" fontId="13" fillId="0" borderId="6" xfId="2" applyFont="1" applyBorder="1" applyAlignment="1">
      <alignment horizontal="left"/>
    </xf>
    <xf numFmtId="0" fontId="13" fillId="0" borderId="7" xfId="2" applyFont="1" applyBorder="1" applyAlignment="1">
      <alignment horizontal="left"/>
    </xf>
    <xf numFmtId="0" fontId="3" fillId="0" borderId="7" xfId="2" applyFont="1" applyBorder="1" applyAlignment="1">
      <alignment horizontal="left"/>
    </xf>
    <xf numFmtId="0" fontId="3" fillId="0" borderId="11" xfId="2" applyFont="1" applyBorder="1" applyAlignment="1">
      <alignment horizontal="left"/>
    </xf>
    <xf numFmtId="0" fontId="3" fillId="0" borderId="12" xfId="2" applyFont="1" applyBorder="1" applyAlignment="1">
      <alignment horizontal="left"/>
    </xf>
    <xf numFmtId="0" fontId="3" fillId="0" borderId="0" xfId="2" applyFont="1" applyBorder="1"/>
    <xf numFmtId="0" fontId="8" fillId="0" borderId="11" xfId="2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9" fillId="0" borderId="10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2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/>
    </xf>
    <xf numFmtId="0" fontId="12" fillId="0" borderId="1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43" fontId="12" fillId="0" borderId="3" xfId="1" applyFont="1" applyBorder="1" applyAlignment="1">
      <alignment horizontal="center" vertical="center"/>
    </xf>
    <xf numFmtId="43" fontId="12" fillId="0" borderId="8" xfId="1" applyFont="1" applyBorder="1" applyAlignment="1">
      <alignment horizontal="center" vertical="center"/>
    </xf>
    <xf numFmtId="0" fontId="11" fillId="0" borderId="7" xfId="2" applyFont="1" applyBorder="1" applyAlignment="1">
      <alignment horizontal="left"/>
    </xf>
    <xf numFmtId="0" fontId="3" fillId="0" borderId="9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0" fontId="7" fillId="0" borderId="9" xfId="2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3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7" fillId="0" borderId="10" xfId="2" applyFont="1" applyBorder="1" applyAlignment="1">
      <alignment horizontal="left"/>
    </xf>
    <xf numFmtId="0" fontId="7" fillId="0" borderId="11" xfId="2" applyFont="1" applyBorder="1" applyAlignment="1">
      <alignment horizontal="left"/>
    </xf>
    <xf numFmtId="0" fontId="7" fillId="0" borderId="12" xfId="2" applyFont="1" applyBorder="1" applyAlignment="1">
      <alignment horizontal="left"/>
    </xf>
    <xf numFmtId="0" fontId="4" fillId="0" borderId="5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</cellXfs>
  <cellStyles count="15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Grey" xfId="8"/>
    <cellStyle name="Input [yellow]" xfId="9"/>
    <cellStyle name="Normal" xfId="0" builtinId="0"/>
    <cellStyle name="Normal - Style1" xfId="10"/>
    <cellStyle name="Normal 2" xfId="2"/>
    <cellStyle name="Normal 2 2" xfId="11"/>
    <cellStyle name="Normal 3" xfId="12"/>
    <cellStyle name="Normal 4" xfId="13"/>
    <cellStyle name="Percent [2]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CY%202014\UACS%20Format\OBR,DV,JEV%20For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OE"/>
      <sheetName val="JO-Jan"/>
      <sheetName val="JO-Feb"/>
      <sheetName val="DTR (2)"/>
      <sheetName val="FUND SOURCE CODE"/>
      <sheetName val="MFO-PAP CODE"/>
      <sheetName val="OBJCODE LIST"/>
      <sheetName val="OBJCODE LIST (2)"/>
      <sheetName val="OBJCODE EXPENSE ACCT"/>
      <sheetName val="OBJCODE LIST rogongon"/>
      <sheetName val="Sheet1"/>
      <sheetName val="Sheet1 (2)"/>
    </sheetNames>
    <sheetDataSet>
      <sheetData sheetId="0"/>
      <sheetData sheetId="1"/>
      <sheetData sheetId="2"/>
      <sheetData sheetId="3"/>
      <sheetData sheetId="4">
        <row r="3">
          <cell r="C3" t="str">
            <v>General Fund</v>
          </cell>
        </row>
        <row r="4">
          <cell r="C4" t="str">
            <v>General Fund,New General Appropriations</v>
          </cell>
        </row>
        <row r="5">
          <cell r="C5" t="str">
            <v>General Fund, NGA-Specific Budgets of National Government Agencies</v>
          </cell>
        </row>
        <row r="6">
          <cell r="C6" t="str">
            <v>Annually Appropriated Special Account in the General Fund</v>
          </cell>
        </row>
        <row r="7">
          <cell r="C7" t="str">
            <v>General Fund,SPF-Calamity Fund</v>
          </cell>
        </row>
        <row r="8">
          <cell r="C8" t="str">
            <v>General Fund,SPF-Contingent Fund</v>
          </cell>
        </row>
        <row r="9">
          <cell r="C9" t="str">
            <v>General Fund,SPF-DepEd – School Building Program/Educational Facilities Fund</v>
          </cell>
        </row>
        <row r="10">
          <cell r="C10" t="str">
            <v>General Fund,SPF-E-Government Fund</v>
          </cell>
        </row>
        <row r="11">
          <cell r="C11" t="str">
            <v>General Fund,SPF-International Commitments Fund</v>
          </cell>
        </row>
        <row r="12">
          <cell r="C12" t="str">
            <v>General Fund,SPF-Miscellaneous Personnel Benefits Fund</v>
          </cell>
        </row>
        <row r="13">
          <cell r="C13" t="str">
            <v>General Fund,SPF-Pension and Gratuity Fund</v>
          </cell>
        </row>
        <row r="14">
          <cell r="C14" t="str">
            <v>General Fund,SPF-Priority Development Assistance Fund</v>
          </cell>
        </row>
        <row r="15">
          <cell r="C15" t="str">
            <v>General Fund,SPF-Others</v>
          </cell>
        </row>
        <row r="16">
          <cell r="C16" t="str">
            <v>Continuing Appropriations</v>
          </cell>
        </row>
        <row r="17">
          <cell r="C17" t="str">
            <v>Continuing Appropriation-Specific Budgets of National Government Agencies</v>
          </cell>
        </row>
        <row r="18">
          <cell r="C18" t="str">
            <v>Continuing Appropriation-Annually Appropriated Special Account in the General Fund</v>
          </cell>
        </row>
        <row r="19">
          <cell r="C19" t="str">
            <v>Continuing Appropriation,SPF-Calamity Fund</v>
          </cell>
        </row>
        <row r="20">
          <cell r="C20" t="str">
            <v>Continuing Appropriation,SPF-Contingent Fund</v>
          </cell>
        </row>
        <row r="21">
          <cell r="C21" t="str">
            <v>Continuing Appropriation,SPF-DepEd – School Building Program/Educational Facilities Fund</v>
          </cell>
        </row>
        <row r="22">
          <cell r="C22" t="str">
            <v>Continuing Appropriation,SPF-E-Government Fund</v>
          </cell>
        </row>
        <row r="23">
          <cell r="C23" t="str">
            <v>Continuing Appropriation,SPF-International Commitments Fund</v>
          </cell>
        </row>
        <row r="24">
          <cell r="C24" t="str">
            <v>Continuing Appropriation,SPF-Miscellaneous Personnel Benefits Fund</v>
          </cell>
        </row>
        <row r="25">
          <cell r="C25" t="str">
            <v>Continuing Appropriation,SPF-Pension and Gratuity Fund</v>
          </cell>
        </row>
        <row r="26">
          <cell r="C26" t="str">
            <v>Continuing Appropriation,SPF-Priority Development Assistance Fund</v>
          </cell>
        </row>
        <row r="27">
          <cell r="C27" t="str">
            <v>Continuing Appropriation,SPF- Others</v>
          </cell>
        </row>
        <row r="28">
          <cell r="C28" t="str">
            <v>Supplemental Appropriations</v>
          </cell>
        </row>
        <row r="29">
          <cell r="C29" t="str">
            <v>Supplemental Appropriation-Specific Budgets of National Government Agencies</v>
          </cell>
        </row>
        <row r="30">
          <cell r="C30" t="str">
            <v>Automatic Appropriations</v>
          </cell>
        </row>
        <row r="31">
          <cell r="C31" t="str">
            <v>Automatic Appropriation-Specific Budgets of National Government Agencies</v>
          </cell>
        </row>
        <row r="32">
          <cell r="C32" t="str">
            <v>Automatic Appropriation-Retirement and Life Insurance Premiums</v>
          </cell>
        </row>
        <row r="33">
          <cell r="C33" t="str">
            <v xml:space="preserve">Automatic Appropriation-Pension under R.A. No. 2087, as amended by P.D. 1625 and R.A. No. 5059 </v>
          </cell>
        </row>
        <row r="34">
          <cell r="C34" t="str">
            <v>Automatic Appropriation-Domestic Grant Proceeds</v>
          </cell>
        </row>
        <row r="35">
          <cell r="C35" t="str">
            <v>Automatic Appropriation-Tax refunds</v>
          </cell>
        </row>
        <row r="36">
          <cell r="C36" t="str">
            <v>Automatically Appropriated Special Account in the General Fund</v>
          </cell>
        </row>
        <row r="37">
          <cell r="C37" t="str">
            <v>Unprogrammed Funds</v>
          </cell>
        </row>
        <row r="38">
          <cell r="C38" t="str">
            <v>Specific Budgets of National Government Agencies</v>
          </cell>
        </row>
        <row r="39">
          <cell r="C39" t="str">
            <v>Others</v>
          </cell>
        </row>
        <row r="40">
          <cell r="C40" t="str">
            <v>Off-Budgetary Funds</v>
          </cell>
        </row>
        <row r="41">
          <cell r="C41" t="str">
            <v>Revolving Funds</v>
          </cell>
        </row>
        <row r="42">
          <cell r="C42" t="str">
            <v>School Revolving Fund</v>
          </cell>
        </row>
        <row r="43">
          <cell r="C43" t="str">
            <v>RELC Revolving Fund</v>
          </cell>
        </row>
        <row r="44">
          <cell r="C44" t="str">
            <v>Eco-Tech Center Revolving Fund</v>
          </cell>
        </row>
        <row r="45">
          <cell r="C45" t="str">
            <v>Applied Nutrition Center Revolving Fund</v>
          </cell>
        </row>
        <row r="46">
          <cell r="C46" t="str">
            <v>Boracay National High School Hostel Revolving Fund</v>
          </cell>
        </row>
        <row r="47">
          <cell r="C47" t="str">
            <v>BTC Revolving Fund</v>
          </cell>
        </row>
        <row r="48">
          <cell r="C48" t="str">
            <v>NEAP Revolving Fund</v>
          </cell>
        </row>
        <row r="49">
          <cell r="C49" t="str">
            <v>NSTIC Revolving Fund</v>
          </cell>
        </row>
        <row r="50">
          <cell r="C50" t="str">
            <v>National Museum Revolving Fund</v>
          </cell>
        </row>
        <row r="51">
          <cell r="C51" t="str">
            <v>Custodial  Funds</v>
          </cell>
        </row>
        <row r="52">
          <cell r="C52" t="str">
            <v>Trust Receipts-Inter-Agency Transferred Funds (IATF)</v>
          </cell>
        </row>
        <row r="53">
          <cell r="C53" t="str">
            <v>Trust Receipts-Receipts Deposited with the National Treasury other than IATF *</v>
          </cell>
        </row>
        <row r="54">
          <cell r="C54" t="str">
            <v>Trust Receipts-Receipts Deposited with Authorized Government Depository Banks (AGDB) **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58"/>
  <sheetViews>
    <sheetView tabSelected="1" topLeftCell="A25" zoomScale="80" zoomScaleNormal="80" workbookViewId="0">
      <selection activeCell="P32" sqref="P32"/>
    </sheetView>
  </sheetViews>
  <sheetFormatPr defaultRowHeight="15"/>
  <cols>
    <col min="2" max="2" width="6.5703125" customWidth="1"/>
    <col min="3" max="3" width="2.28515625" customWidth="1"/>
    <col min="4" max="4" width="7.7109375" customWidth="1"/>
    <col min="5" max="5" width="8.42578125" customWidth="1"/>
    <col min="8" max="8" width="11.28515625" customWidth="1"/>
    <col min="9" max="9" width="6.140625" customWidth="1"/>
    <col min="10" max="10" width="3.5703125" customWidth="1"/>
    <col min="11" max="11" width="7.5703125" customWidth="1"/>
    <col min="12" max="12" width="7.140625" customWidth="1"/>
    <col min="13" max="13" width="7.85546875" customWidth="1"/>
    <col min="14" max="14" width="14.85546875" customWidth="1"/>
  </cols>
  <sheetData>
    <row r="4" spans="2:14"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2:14">
      <c r="B5" s="56" t="s">
        <v>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122"/>
    </row>
    <row r="6" spans="2:14">
      <c r="B6" s="56" t="s">
        <v>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22"/>
    </row>
    <row r="7" spans="2:14">
      <c r="B7" s="56" t="s">
        <v>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122"/>
    </row>
    <row r="8" spans="2:14">
      <c r="B8" s="112" t="s">
        <v>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76"/>
    </row>
    <row r="9" spans="2:14">
      <c r="B9" s="112">
        <v>103504000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76"/>
    </row>
    <row r="10" spans="2:14">
      <c r="B10" s="177" t="s">
        <v>4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9"/>
      <c r="M10" s="1" t="s">
        <v>5</v>
      </c>
      <c r="N10" s="2" t="s">
        <v>64</v>
      </c>
    </row>
    <row r="11" spans="2:14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2"/>
      <c r="M11" s="3" t="s">
        <v>6</v>
      </c>
      <c r="N11" s="54"/>
    </row>
    <row r="12" spans="2:14">
      <c r="B12" s="78" t="s">
        <v>7</v>
      </c>
      <c r="C12" s="107"/>
      <c r="D12" s="183" t="s">
        <v>8</v>
      </c>
      <c r="E12" s="183"/>
      <c r="F12" s="183" t="s">
        <v>9</v>
      </c>
      <c r="G12" s="183"/>
      <c r="H12" s="183" t="s">
        <v>10</v>
      </c>
      <c r="I12" s="183"/>
      <c r="J12" s="183"/>
      <c r="K12" s="183" t="s">
        <v>11</v>
      </c>
      <c r="L12" s="183"/>
      <c r="M12" s="183"/>
      <c r="N12" s="4"/>
    </row>
    <row r="13" spans="2:14">
      <c r="B13" s="84" t="s">
        <v>12</v>
      </c>
      <c r="C13" s="85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5"/>
    </row>
    <row r="14" spans="2:14">
      <c r="B14" s="159" t="s">
        <v>13</v>
      </c>
      <c r="C14" s="160"/>
      <c r="D14" s="161"/>
      <c r="E14" s="161"/>
      <c r="F14" s="161"/>
      <c r="G14" s="161"/>
      <c r="H14" s="161"/>
      <c r="I14" s="161"/>
      <c r="J14" s="162"/>
      <c r="K14" s="6" t="s">
        <v>14</v>
      </c>
      <c r="L14" s="4"/>
      <c r="M14" s="6" t="s">
        <v>15</v>
      </c>
      <c r="N14" s="4"/>
    </row>
    <row r="15" spans="2:14">
      <c r="B15" s="159"/>
      <c r="C15" s="163"/>
      <c r="D15" s="164"/>
      <c r="E15" s="164"/>
      <c r="F15" s="164"/>
      <c r="G15" s="164"/>
      <c r="H15" s="164"/>
      <c r="I15" s="164"/>
      <c r="J15" s="165"/>
      <c r="K15" s="7"/>
      <c r="L15" s="8"/>
      <c r="M15" s="65" t="s">
        <v>63</v>
      </c>
      <c r="N15" s="67"/>
    </row>
    <row r="16" spans="2:14">
      <c r="B16" s="166" t="s">
        <v>16</v>
      </c>
      <c r="C16" s="167" t="s">
        <v>17</v>
      </c>
      <c r="D16" s="168"/>
      <c r="E16" s="168"/>
      <c r="F16" s="168"/>
      <c r="G16" s="168"/>
      <c r="H16" s="168"/>
      <c r="I16" s="168"/>
      <c r="J16" s="169"/>
      <c r="K16" s="173" t="s">
        <v>18</v>
      </c>
      <c r="L16" s="174"/>
      <c r="M16" s="174"/>
      <c r="N16" s="175"/>
    </row>
    <row r="17" spans="2:14">
      <c r="B17" s="166"/>
      <c r="C17" s="170"/>
      <c r="D17" s="171"/>
      <c r="E17" s="171"/>
      <c r="F17" s="171"/>
      <c r="G17" s="171"/>
      <c r="H17" s="171"/>
      <c r="I17" s="171"/>
      <c r="J17" s="172"/>
      <c r="K17" s="173" t="s">
        <v>19</v>
      </c>
      <c r="L17" s="174"/>
      <c r="M17" s="174"/>
      <c r="N17" s="175"/>
    </row>
    <row r="18" spans="2:14" ht="15.75">
      <c r="B18" s="144" t="s">
        <v>20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6"/>
      <c r="M18" s="147" t="s">
        <v>21</v>
      </c>
      <c r="N18" s="148"/>
    </row>
    <row r="19" spans="2:14">
      <c r="B19" s="9"/>
      <c r="C19" s="149" t="s">
        <v>65</v>
      </c>
      <c r="D19" s="149"/>
      <c r="E19" s="149"/>
      <c r="F19" s="149"/>
      <c r="G19" s="149"/>
      <c r="H19" s="149"/>
      <c r="I19" s="149"/>
      <c r="J19" s="149"/>
      <c r="K19" s="149"/>
      <c r="L19" s="150"/>
      <c r="M19" s="10"/>
      <c r="N19" s="4"/>
    </row>
    <row r="20" spans="2:14">
      <c r="B20" s="11"/>
      <c r="C20" s="151"/>
      <c r="D20" s="151"/>
      <c r="E20" s="151"/>
      <c r="F20" s="151"/>
      <c r="G20" s="151"/>
      <c r="H20" s="151"/>
      <c r="I20" s="151"/>
      <c r="J20" s="151"/>
      <c r="K20" s="151"/>
      <c r="L20" s="152"/>
      <c r="M20" s="12" t="s">
        <v>22</v>
      </c>
      <c r="N20" s="13"/>
    </row>
    <row r="21" spans="2:14">
      <c r="B21" s="11"/>
      <c r="C21" s="151"/>
      <c r="D21" s="151"/>
      <c r="E21" s="151"/>
      <c r="F21" s="151"/>
      <c r="G21" s="151"/>
      <c r="H21" s="151"/>
      <c r="I21" s="151"/>
      <c r="J21" s="151"/>
      <c r="K21" s="151"/>
      <c r="L21" s="152"/>
      <c r="M21" s="11"/>
      <c r="N21" s="14"/>
    </row>
    <row r="22" spans="2:14" ht="15.75">
      <c r="B22" s="11"/>
      <c r="C22" s="15" t="s">
        <v>23</v>
      </c>
      <c r="D22" s="16"/>
      <c r="E22" s="16"/>
      <c r="F22" s="153">
        <v>101101</v>
      </c>
      <c r="G22" s="153"/>
      <c r="H22" s="16"/>
      <c r="I22" s="16"/>
      <c r="J22" s="16"/>
      <c r="K22" s="17"/>
      <c r="L22" s="5"/>
      <c r="M22" s="154" t="s">
        <v>22</v>
      </c>
      <c r="N22" s="156"/>
    </row>
    <row r="23" spans="2:14">
      <c r="B23" s="11"/>
      <c r="C23" s="158" t="s">
        <v>24</v>
      </c>
      <c r="D23" s="158"/>
      <c r="E23" s="158"/>
      <c r="F23" s="158"/>
      <c r="G23" s="18"/>
      <c r="H23" s="18"/>
      <c r="I23" s="17"/>
      <c r="J23" s="18"/>
      <c r="K23" s="18"/>
      <c r="L23" s="8"/>
      <c r="M23" s="155"/>
      <c r="N23" s="157"/>
    </row>
    <row r="24" spans="2:14">
      <c r="B24" s="19" t="s">
        <v>25</v>
      </c>
      <c r="C24" s="136" t="s">
        <v>26</v>
      </c>
      <c r="D24" s="137"/>
      <c r="E24" s="138" t="s">
        <v>27</v>
      </c>
      <c r="F24" s="138"/>
      <c r="G24" s="139"/>
      <c r="H24" s="139"/>
      <c r="I24" s="139"/>
      <c r="J24" s="139"/>
      <c r="K24" s="139"/>
      <c r="L24" s="139"/>
      <c r="M24" s="139"/>
      <c r="N24" s="140"/>
    </row>
    <row r="25" spans="2:14">
      <c r="B25" s="1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0"/>
      <c r="N25" s="21"/>
    </row>
    <row r="26" spans="2:14">
      <c r="B26" s="11"/>
      <c r="C26" s="17"/>
      <c r="D26" s="17"/>
      <c r="E26" s="17"/>
      <c r="F26" s="141"/>
      <c r="G26" s="141"/>
      <c r="H26" s="141"/>
      <c r="I26" s="141"/>
      <c r="J26" s="141"/>
      <c r="K26" s="17"/>
      <c r="L26" s="17"/>
      <c r="M26" s="20"/>
      <c r="N26" s="21"/>
    </row>
    <row r="27" spans="2:14">
      <c r="B27" s="11"/>
      <c r="C27" s="17"/>
      <c r="D27" s="17"/>
      <c r="E27" s="17"/>
      <c r="F27" s="70"/>
      <c r="G27" s="70"/>
      <c r="H27" s="70"/>
      <c r="I27" s="70"/>
      <c r="J27" s="70"/>
      <c r="K27" s="17"/>
      <c r="L27" s="17"/>
      <c r="M27" s="20"/>
      <c r="N27" s="21"/>
    </row>
    <row r="28" spans="2:14">
      <c r="B28" s="11"/>
      <c r="C28" s="17"/>
      <c r="D28" s="17"/>
      <c r="E28" s="17"/>
      <c r="F28" s="142"/>
      <c r="G28" s="142"/>
      <c r="H28" s="142"/>
      <c r="I28" s="142"/>
      <c r="J28" s="142"/>
      <c r="K28" s="17"/>
      <c r="L28" s="17"/>
      <c r="M28" s="20"/>
      <c r="N28" s="21"/>
    </row>
    <row r="29" spans="2:14">
      <c r="B29" s="22" t="s">
        <v>28</v>
      </c>
      <c r="C29" s="143" t="s">
        <v>29</v>
      </c>
      <c r="D29" s="143"/>
      <c r="E29" s="143"/>
      <c r="F29" s="23"/>
      <c r="G29" s="23"/>
      <c r="H29" s="23"/>
      <c r="I29" s="23"/>
      <c r="J29" s="24"/>
      <c r="K29" s="24"/>
      <c r="L29" s="24"/>
      <c r="M29" s="25"/>
      <c r="N29" s="26"/>
    </row>
    <row r="30" spans="2:14">
      <c r="B30" s="127" t="s">
        <v>30</v>
      </c>
      <c r="C30" s="87"/>
      <c r="D30" s="87"/>
      <c r="E30" s="87"/>
      <c r="F30" s="87"/>
      <c r="G30" s="88"/>
      <c r="H30" s="127" t="s">
        <v>31</v>
      </c>
      <c r="I30" s="128"/>
      <c r="J30" s="128"/>
      <c r="K30" s="129"/>
      <c r="L30" s="127" t="s">
        <v>32</v>
      </c>
      <c r="M30" s="129"/>
      <c r="N30" s="27" t="s">
        <v>33</v>
      </c>
    </row>
    <row r="31" spans="2:14">
      <c r="B31" s="28"/>
      <c r="C31" s="130"/>
      <c r="D31" s="130"/>
      <c r="E31" s="130"/>
      <c r="F31" s="130"/>
      <c r="G31" s="130"/>
      <c r="H31" s="131"/>
      <c r="I31" s="132"/>
      <c r="J31" s="132"/>
      <c r="K31" s="133"/>
      <c r="L31" s="134">
        <f>N20</f>
        <v>0</v>
      </c>
      <c r="M31" s="135"/>
      <c r="N31" s="21"/>
    </row>
    <row r="32" spans="2:14">
      <c r="B32" s="29"/>
      <c r="C32" s="121"/>
      <c r="D32" s="121"/>
      <c r="E32" s="121"/>
      <c r="F32" s="121"/>
      <c r="G32" s="121"/>
      <c r="H32" s="56"/>
      <c r="I32" s="57"/>
      <c r="J32" s="57"/>
      <c r="K32" s="122"/>
      <c r="L32" s="123"/>
      <c r="M32" s="124"/>
      <c r="N32" s="21"/>
    </row>
    <row r="33" spans="2:14">
      <c r="B33" s="55"/>
      <c r="C33" s="121"/>
      <c r="D33" s="121"/>
      <c r="E33" s="121"/>
      <c r="F33" s="121"/>
      <c r="G33" s="121"/>
      <c r="H33" s="56"/>
      <c r="I33" s="57"/>
      <c r="J33" s="57"/>
      <c r="K33" s="122"/>
      <c r="L33" s="125"/>
      <c r="M33" s="126"/>
      <c r="N33" s="30">
        <f>N22</f>
        <v>0</v>
      </c>
    </row>
    <row r="34" spans="2:14">
      <c r="B34" s="31"/>
      <c r="C34" s="108" t="s">
        <v>34</v>
      </c>
      <c r="D34" s="108"/>
      <c r="E34" s="108"/>
      <c r="F34" s="108"/>
      <c r="G34" s="109"/>
      <c r="H34" s="73"/>
      <c r="I34" s="96"/>
      <c r="J34" s="96"/>
      <c r="K34" s="74"/>
      <c r="L34" s="110">
        <f>SUM(L31:M33)</f>
        <v>0</v>
      </c>
      <c r="M34" s="111"/>
      <c r="N34" s="27">
        <f>SUM(N33)</f>
        <v>0</v>
      </c>
    </row>
    <row r="35" spans="2:14">
      <c r="B35" s="32" t="s">
        <v>35</v>
      </c>
      <c r="C35" s="112" t="s">
        <v>26</v>
      </c>
      <c r="D35" s="113"/>
      <c r="E35" s="17"/>
      <c r="F35" s="17"/>
      <c r="G35" s="17"/>
      <c r="H35" s="5"/>
      <c r="I35" s="33" t="s">
        <v>36</v>
      </c>
      <c r="J35" s="114" t="s">
        <v>37</v>
      </c>
      <c r="K35" s="115"/>
      <c r="L35" s="115"/>
      <c r="M35" s="115"/>
      <c r="N35" s="34"/>
    </row>
    <row r="36" spans="2:14" ht="15" customHeight="1">
      <c r="B36" s="11"/>
      <c r="C36" s="35"/>
      <c r="D36" s="6" t="s">
        <v>38</v>
      </c>
      <c r="E36" s="24"/>
      <c r="F36" s="24"/>
      <c r="G36" s="24"/>
      <c r="H36" s="4"/>
      <c r="I36" s="11"/>
      <c r="J36" s="17"/>
      <c r="K36" s="36"/>
      <c r="L36" s="36"/>
      <c r="M36" s="36"/>
      <c r="N36" s="5"/>
    </row>
    <row r="37" spans="2:14" ht="12" customHeight="1">
      <c r="B37" s="11"/>
      <c r="C37" s="17"/>
      <c r="D37" s="37"/>
      <c r="E37" s="17"/>
      <c r="F37" s="17"/>
      <c r="G37" s="17"/>
      <c r="H37" s="5"/>
      <c r="I37" s="11"/>
      <c r="J37" s="17"/>
      <c r="K37" s="116" t="s">
        <v>39</v>
      </c>
      <c r="L37" s="117">
        <f>N22</f>
        <v>0</v>
      </c>
      <c r="M37" s="117"/>
      <c r="N37" s="5"/>
    </row>
    <row r="38" spans="2:14">
      <c r="B38" s="11"/>
      <c r="C38" s="35"/>
      <c r="D38" s="118" t="s">
        <v>40</v>
      </c>
      <c r="E38" s="119"/>
      <c r="F38" s="119"/>
      <c r="G38" s="119"/>
      <c r="H38" s="120"/>
      <c r="I38" s="11"/>
      <c r="J38" s="17"/>
      <c r="K38" s="116"/>
      <c r="L38" s="117"/>
      <c r="M38" s="117"/>
      <c r="N38" s="5"/>
    </row>
    <row r="39" spans="2:14" ht="12" customHeight="1">
      <c r="B39" s="11"/>
      <c r="C39" s="17"/>
      <c r="D39" s="37"/>
      <c r="E39" s="17"/>
      <c r="F39" s="17"/>
      <c r="G39" s="17"/>
      <c r="H39" s="5"/>
      <c r="I39" s="11"/>
      <c r="J39" s="17"/>
      <c r="K39" s="116"/>
      <c r="L39" s="117"/>
      <c r="M39" s="117"/>
      <c r="N39" s="5"/>
    </row>
    <row r="40" spans="2:14">
      <c r="B40" s="11"/>
      <c r="C40" s="35"/>
      <c r="D40" s="104" t="s">
        <v>41</v>
      </c>
      <c r="E40" s="105"/>
      <c r="F40" s="105"/>
      <c r="G40" s="105"/>
      <c r="H40" s="106"/>
      <c r="I40" s="11"/>
      <c r="J40" s="17"/>
      <c r="K40" s="17"/>
      <c r="L40" s="17"/>
      <c r="M40" s="17"/>
      <c r="N40" s="5"/>
    </row>
    <row r="41" spans="2:14">
      <c r="B41" s="92" t="s">
        <v>42</v>
      </c>
      <c r="C41" s="93"/>
      <c r="D41" s="9"/>
      <c r="E41" s="24"/>
      <c r="F41" s="24"/>
      <c r="G41" s="24"/>
      <c r="H41" s="4"/>
      <c r="I41" s="92" t="s">
        <v>42</v>
      </c>
      <c r="J41" s="93"/>
      <c r="K41" s="9"/>
      <c r="L41" s="24"/>
      <c r="M41" s="24"/>
      <c r="N41" s="4"/>
    </row>
    <row r="42" spans="2:14">
      <c r="B42" s="97"/>
      <c r="C42" s="98"/>
      <c r="D42" s="7"/>
      <c r="E42" s="18"/>
      <c r="F42" s="18"/>
      <c r="G42" s="18"/>
      <c r="H42" s="8"/>
      <c r="I42" s="97"/>
      <c r="J42" s="98"/>
      <c r="K42" s="7"/>
      <c r="L42" s="18"/>
      <c r="M42" s="18"/>
      <c r="N42" s="8"/>
    </row>
    <row r="43" spans="2:14">
      <c r="B43" s="78" t="s">
        <v>43</v>
      </c>
      <c r="C43" s="107"/>
      <c r="D43" s="86" t="s">
        <v>44</v>
      </c>
      <c r="E43" s="87"/>
      <c r="F43" s="87"/>
      <c r="G43" s="87"/>
      <c r="H43" s="88"/>
      <c r="I43" s="78" t="s">
        <v>43</v>
      </c>
      <c r="J43" s="107"/>
      <c r="K43" s="86" t="s">
        <v>45</v>
      </c>
      <c r="L43" s="87"/>
      <c r="M43" s="87"/>
      <c r="N43" s="88"/>
    </row>
    <row r="44" spans="2:14">
      <c r="B44" s="84" t="s">
        <v>46</v>
      </c>
      <c r="C44" s="85"/>
      <c r="D44" s="89"/>
      <c r="E44" s="90"/>
      <c r="F44" s="90"/>
      <c r="G44" s="90"/>
      <c r="H44" s="91"/>
      <c r="I44" s="84" t="s">
        <v>46</v>
      </c>
      <c r="J44" s="85"/>
      <c r="K44" s="89"/>
      <c r="L44" s="90"/>
      <c r="M44" s="90"/>
      <c r="N44" s="91"/>
    </row>
    <row r="45" spans="2:14">
      <c r="B45" s="92" t="s">
        <v>47</v>
      </c>
      <c r="C45" s="93"/>
      <c r="D45" s="73" t="s">
        <v>48</v>
      </c>
      <c r="E45" s="96"/>
      <c r="F45" s="96"/>
      <c r="G45" s="96"/>
      <c r="H45" s="74"/>
      <c r="I45" s="92" t="s">
        <v>47</v>
      </c>
      <c r="J45" s="93"/>
      <c r="K45" s="99" t="s">
        <v>49</v>
      </c>
      <c r="L45" s="99"/>
      <c r="M45" s="99"/>
      <c r="N45" s="99"/>
    </row>
    <row r="46" spans="2:14">
      <c r="B46" s="94"/>
      <c r="C46" s="95"/>
      <c r="D46" s="100" t="s">
        <v>50</v>
      </c>
      <c r="E46" s="101"/>
      <c r="F46" s="101"/>
      <c r="G46" s="101"/>
      <c r="H46" s="102"/>
      <c r="I46" s="97"/>
      <c r="J46" s="98"/>
      <c r="K46" s="103" t="s">
        <v>51</v>
      </c>
      <c r="L46" s="103"/>
      <c r="M46" s="103"/>
      <c r="N46" s="103"/>
    </row>
    <row r="47" spans="2:14">
      <c r="B47" s="71" t="s">
        <v>52</v>
      </c>
      <c r="C47" s="72"/>
      <c r="D47" s="38"/>
      <c r="E47" s="39"/>
      <c r="F47" s="39"/>
      <c r="G47" s="39"/>
      <c r="H47" s="40"/>
      <c r="I47" s="73" t="s">
        <v>52</v>
      </c>
      <c r="J47" s="74"/>
      <c r="K47" s="41"/>
      <c r="L47" s="42"/>
      <c r="M47" s="42"/>
      <c r="N47" s="43"/>
    </row>
    <row r="48" spans="2:14" ht="18">
      <c r="B48" s="33" t="s">
        <v>53</v>
      </c>
      <c r="C48" s="75" t="s">
        <v>54</v>
      </c>
      <c r="D48" s="76"/>
      <c r="E48" s="76"/>
      <c r="F48" s="76"/>
      <c r="G48" s="76"/>
      <c r="H48" s="76"/>
      <c r="I48" s="76"/>
      <c r="J48" s="76"/>
      <c r="K48" s="76"/>
      <c r="L48" s="77"/>
      <c r="M48" s="44" t="s">
        <v>55</v>
      </c>
      <c r="N48" s="45"/>
    </row>
    <row r="49" spans="2:14">
      <c r="B49" s="78" t="s">
        <v>56</v>
      </c>
      <c r="C49" s="79"/>
      <c r="D49" s="11"/>
      <c r="E49" s="17"/>
      <c r="F49" s="17"/>
      <c r="G49" s="5"/>
      <c r="H49" s="46" t="s">
        <v>6</v>
      </c>
      <c r="I49" s="60" t="s">
        <v>57</v>
      </c>
      <c r="J49" s="61"/>
      <c r="K49" s="61"/>
      <c r="L49" s="62"/>
      <c r="M49" s="80" t="str">
        <f>N10</f>
        <v>2016-02-</v>
      </c>
      <c r="N49" s="81"/>
    </row>
    <row r="50" spans="2:14">
      <c r="B50" s="84" t="s">
        <v>58</v>
      </c>
      <c r="C50" s="85"/>
      <c r="D50" s="7"/>
      <c r="E50" s="18"/>
      <c r="F50" s="18"/>
      <c r="G50" s="8"/>
      <c r="H50" s="47"/>
      <c r="I50" s="65"/>
      <c r="J50" s="66"/>
      <c r="K50" s="66"/>
      <c r="L50" s="67"/>
      <c r="M50" s="82"/>
      <c r="N50" s="83"/>
    </row>
    <row r="51" spans="2:14">
      <c r="B51" s="58" t="s">
        <v>42</v>
      </c>
      <c r="C51" s="59"/>
      <c r="D51" s="48"/>
      <c r="E51" s="49"/>
      <c r="F51" s="49"/>
      <c r="G51" s="34"/>
      <c r="H51" s="50" t="s">
        <v>6</v>
      </c>
      <c r="I51" s="60" t="s">
        <v>59</v>
      </c>
      <c r="J51" s="61"/>
      <c r="K51" s="61"/>
      <c r="L51" s="62"/>
      <c r="M51" s="51" t="s">
        <v>6</v>
      </c>
      <c r="N51" s="63"/>
    </row>
    <row r="52" spans="2:14">
      <c r="B52" s="9" t="s">
        <v>60</v>
      </c>
      <c r="C52" s="24"/>
      <c r="D52" s="52"/>
      <c r="E52" s="52"/>
      <c r="F52" s="52"/>
      <c r="G52" s="52"/>
      <c r="H52" s="24"/>
      <c r="I52" s="65"/>
      <c r="J52" s="66"/>
      <c r="K52" s="66"/>
      <c r="L52" s="67"/>
      <c r="M52" s="53"/>
      <c r="N52" s="64"/>
    </row>
    <row r="53" spans="2:14">
      <c r="B53" s="9" t="s">
        <v>61</v>
      </c>
      <c r="C53" s="24"/>
      <c r="D53" s="24"/>
      <c r="E53" s="24"/>
      <c r="F53" s="24"/>
      <c r="G53" s="24"/>
      <c r="H53" s="24"/>
      <c r="I53" s="24" t="s">
        <v>62</v>
      </c>
      <c r="J53" s="24"/>
      <c r="K53" s="24"/>
      <c r="L53" s="24"/>
      <c r="M53" s="24"/>
      <c r="N53" s="4"/>
    </row>
    <row r="54" spans="2:14">
      <c r="B54" s="1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5"/>
    </row>
    <row r="55" spans="2:14">
      <c r="B55" s="1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5"/>
    </row>
    <row r="56" spans="2:14">
      <c r="B56" s="68"/>
      <c r="C56" s="69"/>
      <c r="D56" s="69"/>
      <c r="E56" s="69"/>
      <c r="F56" s="69"/>
      <c r="G56" s="17"/>
      <c r="H56" s="17"/>
      <c r="I56" s="70" t="s">
        <v>44</v>
      </c>
      <c r="J56" s="70"/>
      <c r="K56" s="70"/>
      <c r="L56" s="70"/>
      <c r="M56" s="70"/>
      <c r="N56" s="5"/>
    </row>
    <row r="57" spans="2:14">
      <c r="B57" s="56"/>
      <c r="C57" s="57"/>
      <c r="D57" s="57"/>
      <c r="E57" s="57"/>
      <c r="F57" s="57"/>
      <c r="G57" s="17"/>
      <c r="H57" s="17"/>
      <c r="I57" s="57" t="s">
        <v>48</v>
      </c>
      <c r="J57" s="57"/>
      <c r="K57" s="57"/>
      <c r="L57" s="57"/>
      <c r="M57" s="57"/>
      <c r="N57" s="5"/>
    </row>
    <row r="58" spans="2:14"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8"/>
    </row>
  </sheetData>
  <mergeCells count="84">
    <mergeCell ref="B4:N4"/>
    <mergeCell ref="B5:N5"/>
    <mergeCell ref="B6:N6"/>
    <mergeCell ref="B7:N7"/>
    <mergeCell ref="B8:N8"/>
    <mergeCell ref="B9:N9"/>
    <mergeCell ref="B10:L11"/>
    <mergeCell ref="B12:C12"/>
    <mergeCell ref="D12:E13"/>
    <mergeCell ref="F12:G13"/>
    <mergeCell ref="H12:J13"/>
    <mergeCell ref="K12:M13"/>
    <mergeCell ref="B13:C13"/>
    <mergeCell ref="B14:B15"/>
    <mergeCell ref="C14:J15"/>
    <mergeCell ref="M15:N15"/>
    <mergeCell ref="B16:B17"/>
    <mergeCell ref="C16:J17"/>
    <mergeCell ref="K16:N16"/>
    <mergeCell ref="K17:N17"/>
    <mergeCell ref="C29:E29"/>
    <mergeCell ref="B18:L18"/>
    <mergeCell ref="M18:N18"/>
    <mergeCell ref="C19:L21"/>
    <mergeCell ref="F22:G22"/>
    <mergeCell ref="M22:M23"/>
    <mergeCell ref="N22:N23"/>
    <mergeCell ref="C23:F23"/>
    <mergeCell ref="C24:D24"/>
    <mergeCell ref="E24:N24"/>
    <mergeCell ref="F26:J26"/>
    <mergeCell ref="F27:J27"/>
    <mergeCell ref="F28:J28"/>
    <mergeCell ref="B30:G30"/>
    <mergeCell ref="H30:K30"/>
    <mergeCell ref="L30:M30"/>
    <mergeCell ref="C31:G31"/>
    <mergeCell ref="H31:K31"/>
    <mergeCell ref="L31:M31"/>
    <mergeCell ref="K37:K39"/>
    <mergeCell ref="L37:M39"/>
    <mergeCell ref="D38:H38"/>
    <mergeCell ref="C32:G32"/>
    <mergeCell ref="H32:K32"/>
    <mergeCell ref="L32:M32"/>
    <mergeCell ref="C33:G33"/>
    <mergeCell ref="H33:K33"/>
    <mergeCell ref="L33:M33"/>
    <mergeCell ref="C34:G34"/>
    <mergeCell ref="H34:K34"/>
    <mergeCell ref="L34:M34"/>
    <mergeCell ref="C35:D35"/>
    <mergeCell ref="J35:M35"/>
    <mergeCell ref="D40:H40"/>
    <mergeCell ref="B41:C42"/>
    <mergeCell ref="I41:J42"/>
    <mergeCell ref="B43:C43"/>
    <mergeCell ref="D43:H44"/>
    <mergeCell ref="I43:J43"/>
    <mergeCell ref="M49:N50"/>
    <mergeCell ref="B50:C50"/>
    <mergeCell ref="I50:L50"/>
    <mergeCell ref="K43:N44"/>
    <mergeCell ref="B44:C44"/>
    <mergeCell ref="I44:J44"/>
    <mergeCell ref="B45:C46"/>
    <mergeCell ref="D45:H45"/>
    <mergeCell ref="I45:J46"/>
    <mergeCell ref="K45:N45"/>
    <mergeCell ref="D46:H46"/>
    <mergeCell ref="K46:N46"/>
    <mergeCell ref="B47:C47"/>
    <mergeCell ref="I47:J47"/>
    <mergeCell ref="C48:L48"/>
    <mergeCell ref="B49:C49"/>
    <mergeCell ref="I49:L49"/>
    <mergeCell ref="B57:F57"/>
    <mergeCell ref="I57:M57"/>
    <mergeCell ref="B51:C51"/>
    <mergeCell ref="I51:L51"/>
    <mergeCell ref="N51:N52"/>
    <mergeCell ref="I52:L52"/>
    <mergeCell ref="B56:F56"/>
    <mergeCell ref="I56:M56"/>
  </mergeCells>
  <pageMargins left="0.5" right="0.1" top="0.5" bottom="0.1" header="0" footer="0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90" zoomScaleNormal="90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DV</vt:lpstr>
      <vt:lpstr>Sheet1</vt:lpstr>
      <vt:lpstr>Sheet2</vt:lpstr>
      <vt:lpstr>Sheet3</vt:lpstr>
      <vt:lpstr>DV!Print_Area</vt:lpstr>
    </vt:vector>
  </TitlesOfParts>
  <Company>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BUDGET OFFICE</cp:lastModifiedBy>
  <dcterms:created xsi:type="dcterms:W3CDTF">1999-02-28T21:55:03Z</dcterms:created>
  <dcterms:modified xsi:type="dcterms:W3CDTF">2016-02-04T06:01:51Z</dcterms:modified>
</cp:coreProperties>
</file>